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9-2020" sheetId="1" r:id="rId1"/>
  </sheets>
  <calcPr calcId="145621"/>
</workbook>
</file>

<file path=xl/calcChain.xml><?xml version="1.0" encoding="utf-8"?>
<calcChain xmlns="http://schemas.openxmlformats.org/spreadsheetml/2006/main">
  <c r="C9" i="1" l="1"/>
  <c r="J8" i="1"/>
  <c r="K8" i="1" s="1"/>
  <c r="J7" i="1"/>
  <c r="K7" i="1" s="1"/>
  <c r="J6" i="1"/>
  <c r="K6" i="1" s="1"/>
  <c r="J5" i="1"/>
  <c r="J9" i="1" l="1"/>
  <c r="K9" i="1" s="1"/>
  <c r="K5" i="1"/>
</calcChain>
</file>

<file path=xl/sharedStrings.xml><?xml version="1.0" encoding="utf-8"?>
<sst xmlns="http://schemas.openxmlformats.org/spreadsheetml/2006/main" count="38" uniqueCount="22">
  <si>
    <t>Класс</t>
  </si>
  <si>
    <t>max балл</t>
  </si>
  <si>
    <t>Общее  кол-во участников</t>
  </si>
  <si>
    <t>1 степень</t>
  </si>
  <si>
    <t>2 степень</t>
  </si>
  <si>
    <t>3 степень</t>
  </si>
  <si>
    <t>Победители и призеры</t>
  </si>
  <si>
    <t>Сироты</t>
  </si>
  <si>
    <t>Инвалиды</t>
  </si>
  <si>
    <t>Село</t>
  </si>
  <si>
    <t>баллы</t>
  </si>
  <si>
    <t>кол-во</t>
  </si>
  <si>
    <t>%</t>
  </si>
  <si>
    <t>участники</t>
  </si>
  <si>
    <t>призеры</t>
  </si>
  <si>
    <t>победители</t>
  </si>
  <si>
    <t>Итого:</t>
  </si>
  <si>
    <t>88-100</t>
  </si>
  <si>
    <t>29-69</t>
  </si>
  <si>
    <t>70-87</t>
  </si>
  <si>
    <t>25-69</t>
  </si>
  <si>
    <t>Кртерии определения победителей и призеров отборочного этапа ОРМО по Истории 2019-2020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</si>
</sst>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/>
    <xf numFmtId="0" fontId="1" fillId="2" borderId="0" xfId="1" applyFill="1" applyAlignment="1">
      <alignment horizontal="center"/>
    </xf>
    <xf numFmtId="0" fontId="1" fillId="2" borderId="0" xfId="1" applyFill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1" fillId="2" borderId="1" xfId="1" applyFill="1" applyBorder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1" fontId="1" fillId="2" borderId="1" xfId="1" applyNumberFormat="1" applyFill="1" applyBorder="1" applyAlignment="1">
      <alignment horizontal="center"/>
    </xf>
    <xf numFmtId="1" fontId="0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" fontId="1" fillId="2" borderId="1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vertical="center"/>
    </xf>
    <xf numFmtId="0" fontId="1" fillId="2" borderId="5" xfId="1" applyFill="1" applyBorder="1" applyAlignment="1">
      <alignment horizontal="center"/>
    </xf>
    <xf numFmtId="1" fontId="1" fillId="2" borderId="5" xfId="1" applyNumberFormat="1" applyFill="1" applyBorder="1" applyAlignment="1">
      <alignment horizontal="center"/>
    </xf>
    <xf numFmtId="0" fontId="1" fillId="2" borderId="1" xfId="1" applyFill="1" applyBorder="1"/>
    <xf numFmtId="0" fontId="2" fillId="2" borderId="1" xfId="1" applyFont="1" applyFill="1" applyBorder="1" applyAlignment="1">
      <alignment horizontal="center" vertical="center"/>
    </xf>
    <xf numFmtId="0" fontId="4" fillId="0" borderId="0" xfId="0" applyFont="1"/>
    <xf numFmtId="9" fontId="4" fillId="0" borderId="0" xfId="0" applyNumberFormat="1" applyFont="1"/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tabSelected="1" workbookViewId="0">
      <selection activeCell="P19" sqref="P19"/>
    </sheetView>
  </sheetViews>
  <sheetFormatPr defaultRowHeight="15" x14ac:dyDescent="0.25"/>
  <cols>
    <col min="11" max="11" width="11.42578125" customWidth="1"/>
  </cols>
  <sheetData>
    <row r="2" spans="1:18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2"/>
    </row>
    <row r="3" spans="1:18" ht="45" x14ac:dyDescent="0.25">
      <c r="A3" s="4" t="s">
        <v>0</v>
      </c>
      <c r="B3" s="5" t="s">
        <v>1</v>
      </c>
      <c r="C3" s="5" t="s">
        <v>2</v>
      </c>
      <c r="D3" s="26" t="s">
        <v>3</v>
      </c>
      <c r="E3" s="27"/>
      <c r="F3" s="26" t="s">
        <v>4</v>
      </c>
      <c r="G3" s="27"/>
      <c r="H3" s="26" t="s">
        <v>5</v>
      </c>
      <c r="I3" s="27"/>
      <c r="J3" s="28" t="s">
        <v>6</v>
      </c>
      <c r="K3" s="24"/>
      <c r="L3" s="26" t="s">
        <v>7</v>
      </c>
      <c r="M3" s="29"/>
      <c r="N3" s="27"/>
      <c r="O3" s="4" t="s">
        <v>8</v>
      </c>
      <c r="P3" s="24" t="s">
        <v>9</v>
      </c>
      <c r="Q3" s="25"/>
      <c r="R3" s="25"/>
    </row>
    <row r="4" spans="1:18" x14ac:dyDescent="0.25">
      <c r="A4" s="6"/>
      <c r="B4" s="6"/>
      <c r="C4" s="7"/>
      <c r="D4" s="6" t="s">
        <v>10</v>
      </c>
      <c r="E4" s="6" t="s">
        <v>11</v>
      </c>
      <c r="F4" s="6" t="s">
        <v>10</v>
      </c>
      <c r="G4" s="6" t="s">
        <v>11</v>
      </c>
      <c r="H4" s="6" t="s">
        <v>10</v>
      </c>
      <c r="I4" s="6" t="s">
        <v>11</v>
      </c>
      <c r="J4" s="6" t="s">
        <v>11</v>
      </c>
      <c r="K4" s="6" t="s">
        <v>12</v>
      </c>
      <c r="L4" s="8" t="s">
        <v>13</v>
      </c>
      <c r="M4" s="6" t="s">
        <v>14</v>
      </c>
      <c r="N4" s="6" t="s">
        <v>15</v>
      </c>
      <c r="O4" s="8"/>
      <c r="P4" s="8" t="s">
        <v>13</v>
      </c>
      <c r="Q4" s="6" t="s">
        <v>14</v>
      </c>
      <c r="R4" s="6" t="s">
        <v>15</v>
      </c>
    </row>
    <row r="5" spans="1:18" x14ac:dyDescent="0.25">
      <c r="A5" s="6">
        <v>8</v>
      </c>
      <c r="B5" s="6">
        <v>100</v>
      </c>
      <c r="C5" s="9">
        <v>231</v>
      </c>
      <c r="D5" s="10" t="s">
        <v>17</v>
      </c>
      <c r="E5" s="9">
        <v>0</v>
      </c>
      <c r="F5" s="10" t="s">
        <v>19</v>
      </c>
      <c r="G5" s="9">
        <v>7</v>
      </c>
      <c r="H5" s="10" t="s">
        <v>18</v>
      </c>
      <c r="I5" s="9">
        <v>45</v>
      </c>
      <c r="J5" s="11">
        <f>I5+G5+E5</f>
        <v>52</v>
      </c>
      <c r="K5" s="12">
        <f>J5/C5*100</f>
        <v>22.510822510822511</v>
      </c>
      <c r="L5" s="13"/>
      <c r="M5" s="13"/>
      <c r="N5" s="14"/>
      <c r="O5" s="8"/>
      <c r="P5" s="8"/>
      <c r="Q5" s="6"/>
      <c r="R5" s="6"/>
    </row>
    <row r="6" spans="1:18" x14ac:dyDescent="0.25">
      <c r="A6" s="14">
        <v>9</v>
      </c>
      <c r="B6" s="6">
        <v>100</v>
      </c>
      <c r="C6" s="15">
        <v>338</v>
      </c>
      <c r="D6" s="10" t="s">
        <v>17</v>
      </c>
      <c r="E6" s="15">
        <v>1</v>
      </c>
      <c r="F6" s="10" t="s">
        <v>19</v>
      </c>
      <c r="G6" s="15">
        <v>3</v>
      </c>
      <c r="H6" s="10" t="s">
        <v>18</v>
      </c>
      <c r="I6" s="15">
        <v>87</v>
      </c>
      <c r="J6" s="11">
        <f>I6+G6+E6</f>
        <v>91</v>
      </c>
      <c r="K6" s="12">
        <f>J6/C6*100</f>
        <v>26.923076923076923</v>
      </c>
      <c r="L6" s="13"/>
      <c r="M6" s="13"/>
      <c r="N6" s="14"/>
      <c r="O6" s="16"/>
      <c r="P6" s="16"/>
      <c r="Q6" s="14"/>
      <c r="R6" s="14"/>
    </row>
    <row r="7" spans="1:18" x14ac:dyDescent="0.25">
      <c r="A7" s="6">
        <v>10</v>
      </c>
      <c r="B7" s="6">
        <v>100</v>
      </c>
      <c r="C7" s="9">
        <v>442</v>
      </c>
      <c r="D7" s="10" t="s">
        <v>17</v>
      </c>
      <c r="E7" s="9">
        <v>1</v>
      </c>
      <c r="F7" s="10" t="s">
        <v>19</v>
      </c>
      <c r="G7" s="9">
        <v>20</v>
      </c>
      <c r="H7" s="10" t="s">
        <v>18</v>
      </c>
      <c r="I7" s="9">
        <v>171</v>
      </c>
      <c r="J7" s="11">
        <f>I7+G7+E7</f>
        <v>192</v>
      </c>
      <c r="K7" s="12">
        <f>J7/C7*100</f>
        <v>43.438914027149323</v>
      </c>
      <c r="L7" s="13"/>
      <c r="M7" s="13"/>
      <c r="N7" s="14"/>
      <c r="O7" s="8"/>
      <c r="P7" s="8"/>
      <c r="Q7" s="6"/>
      <c r="R7" s="6"/>
    </row>
    <row r="8" spans="1:18" x14ac:dyDescent="0.25">
      <c r="A8" s="17">
        <v>11</v>
      </c>
      <c r="B8" s="6">
        <v>100</v>
      </c>
      <c r="C8" s="18">
        <v>718</v>
      </c>
      <c r="D8" s="10" t="s">
        <v>17</v>
      </c>
      <c r="E8" s="18">
        <v>3</v>
      </c>
      <c r="F8" s="10" t="s">
        <v>19</v>
      </c>
      <c r="G8" s="18">
        <v>25</v>
      </c>
      <c r="H8" s="10" t="s">
        <v>20</v>
      </c>
      <c r="I8" s="18">
        <v>354</v>
      </c>
      <c r="J8" s="11">
        <f>I8+G8+E8</f>
        <v>382</v>
      </c>
      <c r="K8" s="12">
        <f>J8/C8*100</f>
        <v>53.203342618384397</v>
      </c>
      <c r="L8" s="13"/>
      <c r="M8" s="13"/>
      <c r="N8" s="14"/>
      <c r="O8" s="8"/>
      <c r="P8" s="8"/>
      <c r="Q8" s="6"/>
      <c r="R8" s="6"/>
    </row>
    <row r="9" spans="1:18" x14ac:dyDescent="0.25">
      <c r="A9" s="19" t="s">
        <v>16</v>
      </c>
      <c r="B9" s="6"/>
      <c r="C9" s="11">
        <f>SUM(C5:C8)</f>
        <v>1729</v>
      </c>
      <c r="D9" s="13"/>
      <c r="E9" s="13"/>
      <c r="F9" s="13"/>
      <c r="G9" s="13"/>
      <c r="H9" s="13"/>
      <c r="I9" s="13"/>
      <c r="J9" s="11">
        <f>SUM(J5:J8)</f>
        <v>717</v>
      </c>
      <c r="K9" s="12">
        <f>J9/C9*100</f>
        <v>41.469057258530945</v>
      </c>
      <c r="L9" s="13"/>
      <c r="M9" s="13"/>
      <c r="N9" s="14"/>
      <c r="O9" s="8"/>
      <c r="P9" s="20"/>
      <c r="Q9" s="13"/>
      <c r="R9" s="13"/>
    </row>
    <row r="18" spans="5:10" x14ac:dyDescent="0.25">
      <c r="E18" s="21"/>
      <c r="F18" s="21"/>
      <c r="G18" s="21"/>
      <c r="H18" s="21"/>
      <c r="J18" s="21"/>
    </row>
    <row r="19" spans="5:10" x14ac:dyDescent="0.25">
      <c r="E19" s="21"/>
      <c r="F19" s="21"/>
      <c r="G19" s="21"/>
      <c r="H19" s="21"/>
      <c r="J19" s="23"/>
    </row>
    <row r="20" spans="5:10" x14ac:dyDescent="0.25">
      <c r="E20" s="22"/>
      <c r="F20" s="21"/>
      <c r="G20" s="21"/>
      <c r="H20" s="21"/>
    </row>
    <row r="21" spans="5:10" x14ac:dyDescent="0.25">
      <c r="E21" s="21"/>
      <c r="F21" s="21"/>
      <c r="G21" s="21"/>
      <c r="H21" s="21"/>
    </row>
    <row r="22" spans="5:10" x14ac:dyDescent="0.25">
      <c r="E22" s="21"/>
      <c r="F22" s="21"/>
      <c r="G22" s="21"/>
      <c r="H22" s="21"/>
    </row>
  </sheetData>
  <mergeCells count="6">
    <mergeCell ref="P3:R3"/>
    <mergeCell ref="D3:E3"/>
    <mergeCell ref="F3:G3"/>
    <mergeCell ref="H3:I3"/>
    <mergeCell ref="J3:K3"/>
    <mergeCell ref="L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2020-01-22T06:45:55Z</dcterms:modified>
</cp:coreProperties>
</file>