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-2020" sheetId="1" r:id="rId1"/>
  </sheets>
  <calcPr calcId="152511"/>
</workbook>
</file>

<file path=xl/calcChain.xml><?xml version="1.0" encoding="utf-8"?>
<calcChain xmlns="http://schemas.openxmlformats.org/spreadsheetml/2006/main">
  <c r="C9" i="1" l="1"/>
  <c r="J8" i="1"/>
  <c r="K8" i="1" s="1"/>
  <c r="J7" i="1"/>
  <c r="K7" i="1" s="1"/>
  <c r="J6" i="1"/>
  <c r="K6" i="1" s="1"/>
  <c r="J5" i="1"/>
  <c r="K5" i="1" s="1"/>
  <c r="J9" i="1" l="1"/>
  <c r="K9" i="1" s="1"/>
</calcChain>
</file>

<file path=xl/sharedStrings.xml><?xml version="1.0" encoding="utf-8"?>
<sst xmlns="http://schemas.openxmlformats.org/spreadsheetml/2006/main" count="29" uniqueCount="15">
  <si>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</si>
  <si>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</si>
  <si>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</si>
  <si>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</si>
  <si>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</si>
  <si>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</si>
  <si>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</si>
  <si>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</si>
  <si>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</si>
  <si>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</si>
  <si>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</si>
  <si>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85-100</t>
  </si>
  <si>
    <t>Кртерии определения победителей и призеров отборочного этапа ОРМО по Литературе 2019-2020 года</t>
  </si>
  <si>
    <t>70-84</t>
  </si>
  <si>
    <t>50-69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</si>
</sst>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0" xfId="1" applyFont="1" applyFill="1"/>
    <xf numFmtId="0" fontId="1" fillId="2" borderId="0" xfId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1" fillId="2" borderId="1" xfId="1" applyFill="1" applyBorder="1" applyAlignment="1">
      <alignment horizontal="center" wrapText="1"/>
    </xf>
    <xf numFmtId="1" fontId="1" fillId="2" borderId="1" xfId="1" applyNumberForma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1" fontId="1" fillId="2" borderId="4" xfId="1" applyNumberFormat="1" applyFill="1" applyBorder="1" applyAlignment="1">
      <alignment horizontal="center"/>
    </xf>
    <xf numFmtId="0" fontId="1" fillId="2" borderId="1" xfId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"/>
  <sheetViews>
    <sheetView tabSelected="1" workbookViewId="0">
      <selection activeCell="R12" sqref="R12"/>
    </sheetView>
  </sheetViews>
  <sheetFormatPr defaultRowHeight="15" x14ac:dyDescent="0.25"/>
  <sheetData>
    <row r="2" spans="1:11" x14ac:dyDescent="0.25">
      <c r="A2" s="1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5" x14ac:dyDescent="0.25">
      <c r="A3" s="3" t="s">
        <v>0</v>
      </c>
      <c r="B3" s="4" t="s">
        <v>1</v>
      </c>
      <c r="C3" s="4" t="s">
        <v>2</v>
      </c>
      <c r="D3" s="17" t="s">
        <v>3</v>
      </c>
      <c r="E3" s="18"/>
      <c r="F3" s="17" t="s">
        <v>4</v>
      </c>
      <c r="G3" s="18"/>
      <c r="H3" s="17" t="s">
        <v>5</v>
      </c>
      <c r="I3" s="18"/>
      <c r="J3" s="19" t="s">
        <v>6</v>
      </c>
      <c r="K3" s="16"/>
    </row>
    <row r="4" spans="1:11" x14ac:dyDescent="0.25">
      <c r="A4" s="5"/>
      <c r="B4" s="5"/>
      <c r="C4" s="6"/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5" t="s">
        <v>8</v>
      </c>
      <c r="J4" s="5" t="s">
        <v>8</v>
      </c>
      <c r="K4" s="5" t="s">
        <v>9</v>
      </c>
    </row>
    <row r="5" spans="1:11" x14ac:dyDescent="0.25">
      <c r="A5" s="5">
        <v>8</v>
      </c>
      <c r="B5" s="5">
        <v>100</v>
      </c>
      <c r="C5" s="7">
        <v>226</v>
      </c>
      <c r="D5" s="7" t="s">
        <v>11</v>
      </c>
      <c r="E5" s="7">
        <v>1</v>
      </c>
      <c r="F5" s="7" t="s">
        <v>13</v>
      </c>
      <c r="G5" s="7">
        <v>4</v>
      </c>
      <c r="H5" s="8" t="s">
        <v>14</v>
      </c>
      <c r="I5" s="7">
        <v>52</v>
      </c>
      <c r="J5" s="9">
        <f>I5+G5+E5</f>
        <v>57</v>
      </c>
      <c r="K5" s="10">
        <f>J5/C5*100</f>
        <v>25.221238938053098</v>
      </c>
    </row>
    <row r="6" spans="1:11" x14ac:dyDescent="0.25">
      <c r="A6" s="12">
        <v>9</v>
      </c>
      <c r="B6" s="5">
        <v>100</v>
      </c>
      <c r="C6" s="8">
        <v>237</v>
      </c>
      <c r="D6" s="7" t="s">
        <v>11</v>
      </c>
      <c r="E6" s="8">
        <v>3</v>
      </c>
      <c r="F6" s="7" t="s">
        <v>13</v>
      </c>
      <c r="G6" s="8">
        <v>20</v>
      </c>
      <c r="H6" s="8" t="s">
        <v>14</v>
      </c>
      <c r="I6" s="8">
        <v>73</v>
      </c>
      <c r="J6" s="9">
        <f>I6+G6+E6</f>
        <v>96</v>
      </c>
      <c r="K6" s="10">
        <f>J6/C6*100</f>
        <v>40.506329113924053</v>
      </c>
    </row>
    <row r="7" spans="1:11" x14ac:dyDescent="0.25">
      <c r="A7" s="5">
        <v>10</v>
      </c>
      <c r="B7" s="5">
        <v>100</v>
      </c>
      <c r="C7" s="7">
        <v>263</v>
      </c>
      <c r="D7" s="7" t="s">
        <v>11</v>
      </c>
      <c r="E7" s="7">
        <v>2</v>
      </c>
      <c r="F7" s="7" t="s">
        <v>13</v>
      </c>
      <c r="G7" s="7">
        <v>29</v>
      </c>
      <c r="H7" s="8" t="s">
        <v>14</v>
      </c>
      <c r="I7" s="7">
        <v>102</v>
      </c>
      <c r="J7" s="9">
        <f>I7+G7+E7</f>
        <v>133</v>
      </c>
      <c r="K7" s="10">
        <f>J7/C7*100</f>
        <v>50.570342205323193</v>
      </c>
    </row>
    <row r="8" spans="1:11" x14ac:dyDescent="0.25">
      <c r="A8" s="13">
        <v>11</v>
      </c>
      <c r="B8" s="5">
        <v>100</v>
      </c>
      <c r="C8" s="14">
        <v>301</v>
      </c>
      <c r="D8" s="7" t="s">
        <v>11</v>
      </c>
      <c r="E8" s="14">
        <v>12</v>
      </c>
      <c r="F8" s="7" t="s">
        <v>13</v>
      </c>
      <c r="G8" s="14">
        <v>53</v>
      </c>
      <c r="H8" s="8" t="s">
        <v>14</v>
      </c>
      <c r="I8" s="14">
        <v>100</v>
      </c>
      <c r="J8" s="9">
        <f>I8+G8+E8</f>
        <v>165</v>
      </c>
      <c r="K8" s="10">
        <f>J8/C8*100</f>
        <v>54.817275747508312</v>
      </c>
    </row>
    <row r="9" spans="1:11" x14ac:dyDescent="0.25">
      <c r="A9" s="15" t="s">
        <v>10</v>
      </c>
      <c r="B9" s="5"/>
      <c r="C9" s="9">
        <f>SUM(C5:C8)</f>
        <v>1027</v>
      </c>
      <c r="D9" s="11"/>
      <c r="E9" s="11"/>
      <c r="F9" s="11"/>
      <c r="G9" s="11"/>
      <c r="H9" s="11"/>
      <c r="I9" s="11"/>
      <c r="J9" s="9">
        <f>SUM(J5:J8)</f>
        <v>451</v>
      </c>
      <c r="K9" s="10">
        <f>J9/C9*100</f>
        <v>43.914313534566702</v>
      </c>
    </row>
  </sheetData>
  <mergeCells count="4">
    <mergeCell ref="D3:E3"/>
    <mergeCell ref="F3:G3"/>
    <mergeCell ref="H3:I3"/>
    <mergeCell ref="J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2020-01-23T05:48:13Z</dcterms:modified>
</cp:coreProperties>
</file>