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18825" windowHeight="11520" activeTab="0"/>
  </bookViews>
  <sheets>
    <sheet name="2019-2020" sheetId="1" r:id="rId1"/>
  </sheets>
  <definedNames>
    <definedName name="_xlnm.Print_Area" localSheetId="0">'2019-2020'!$A$2:$K$9</definedName>
  </definedNames>
  <calcPr fullCalcOnLoad="1"/>
</workbook>
</file>

<file path=xl/sharedStrings.xml><?xml version="1.0" encoding="utf-8"?>
<sst xmlns="http://schemas.openxmlformats.org/spreadsheetml/2006/main" count="29" uniqueCount="15">
  <si>
    <t>Класс</t>
  </si>
  <si>
    <t>max балл</t>
  </si>
  <si>
    <t>Общее  кол-во участников</t>
  </si>
  <si>
    <t>1 степень</t>
  </si>
  <si>
    <t>2 степень</t>
  </si>
  <si>
    <t>3 степень</t>
  </si>
  <si>
    <t>Победители и призеры</t>
  </si>
  <si>
    <t>баллы</t>
  </si>
  <si>
    <t>кол-во</t>
  </si>
  <si>
    <t>%</t>
  </si>
  <si>
    <t>Итого:</t>
  </si>
  <si>
    <t>98-100</t>
  </si>
  <si>
    <t>Кртерии определения победителей и призеров отборочного этапа ОРМО по Издательскому делу 2019-2020 года</t>
  </si>
  <si>
    <t>80-97</t>
  </si>
  <si>
    <t>65-79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</si>
</sst>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53" applyFon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6" max="6" width="7.75390625" style="0" customWidth="1"/>
    <col min="7" max="7" width="7.875" style="0" customWidth="1"/>
    <col min="9" max="9" width="9.25390625" style="0" customWidth="1"/>
    <col min="10" max="10" width="9.625" style="0" customWidth="1"/>
  </cols>
  <sheetData>
    <row r="2" spans="1:11" ht="12.75">
      <c r="A2" s="15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45">
      <c r="A3" s="2" t="s">
        <v>0</v>
      </c>
      <c r="B3" s="3" t="s">
        <v>1</v>
      </c>
      <c r="C3" s="3" t="s">
        <v>2</v>
      </c>
      <c r="D3" s="11" t="s">
        <v>3</v>
      </c>
      <c r="E3" s="12"/>
      <c r="F3" s="11" t="s">
        <v>4</v>
      </c>
      <c r="G3" s="12"/>
      <c r="H3" s="11" t="s">
        <v>5</v>
      </c>
      <c r="I3" s="12"/>
      <c r="J3" s="13" t="s">
        <v>6</v>
      </c>
      <c r="K3" s="14"/>
    </row>
    <row r="4" spans="1:11" ht="12.75">
      <c r="A4" s="4"/>
      <c r="B4" s="4"/>
      <c r="C4" s="5"/>
      <c r="D4" s="4" t="s">
        <v>7</v>
      </c>
      <c r="E4" s="4" t="s">
        <v>8</v>
      </c>
      <c r="F4" s="4" t="s">
        <v>7</v>
      </c>
      <c r="G4" s="4" t="s">
        <v>8</v>
      </c>
      <c r="H4" s="4" t="s">
        <v>7</v>
      </c>
      <c r="I4" s="4" t="s">
        <v>8</v>
      </c>
      <c r="J4" s="4" t="s">
        <v>8</v>
      </c>
      <c r="K4" s="4" t="s">
        <v>9</v>
      </c>
    </row>
    <row r="5" spans="1:11" ht="12.75">
      <c r="A5" s="4">
        <v>8</v>
      </c>
      <c r="B5" s="4">
        <v>100</v>
      </c>
      <c r="C5" s="4">
        <v>17</v>
      </c>
      <c r="D5" s="4" t="s">
        <v>11</v>
      </c>
      <c r="E5" s="4">
        <v>0</v>
      </c>
      <c r="F5" s="4" t="s">
        <v>13</v>
      </c>
      <c r="G5" s="4">
        <v>2</v>
      </c>
      <c r="H5" s="8" t="s">
        <v>14</v>
      </c>
      <c r="I5" s="4">
        <v>4</v>
      </c>
      <c r="J5" s="6">
        <f>E5+G5+I5</f>
        <v>6</v>
      </c>
      <c r="K5" s="6">
        <f>100*J5/C5</f>
        <v>35.294117647058826</v>
      </c>
    </row>
    <row r="6" spans="1:11" ht="12.75">
      <c r="A6" s="9">
        <v>9</v>
      </c>
      <c r="B6" s="9">
        <v>100</v>
      </c>
      <c r="C6" s="9">
        <v>29</v>
      </c>
      <c r="D6" s="4" t="s">
        <v>11</v>
      </c>
      <c r="E6" s="9">
        <v>0</v>
      </c>
      <c r="F6" s="4" t="s">
        <v>13</v>
      </c>
      <c r="G6" s="9">
        <v>6</v>
      </c>
      <c r="H6" s="8" t="s">
        <v>14</v>
      </c>
      <c r="I6" s="9">
        <v>7</v>
      </c>
      <c r="J6" s="6">
        <f>E6+G6+I6</f>
        <v>13</v>
      </c>
      <c r="K6" s="6">
        <f>100*J6/C6</f>
        <v>44.827586206896555</v>
      </c>
    </row>
    <row r="7" spans="1:11" ht="12.75">
      <c r="A7" s="4">
        <v>10</v>
      </c>
      <c r="B7" s="4">
        <v>100</v>
      </c>
      <c r="C7" s="4">
        <v>16</v>
      </c>
      <c r="D7" s="4" t="s">
        <v>11</v>
      </c>
      <c r="E7" s="4">
        <v>0</v>
      </c>
      <c r="F7" s="4" t="s">
        <v>13</v>
      </c>
      <c r="G7" s="4">
        <v>4</v>
      </c>
      <c r="H7" s="8" t="s">
        <v>14</v>
      </c>
      <c r="I7" s="4">
        <v>6</v>
      </c>
      <c r="J7" s="6">
        <f>E7+G7+I7</f>
        <v>10</v>
      </c>
      <c r="K7" s="6">
        <f>100*J7/C7</f>
        <v>62.5</v>
      </c>
    </row>
    <row r="8" spans="1:11" ht="12.75">
      <c r="A8" s="10">
        <v>11</v>
      </c>
      <c r="B8" s="9">
        <v>100</v>
      </c>
      <c r="C8" s="10">
        <v>28</v>
      </c>
      <c r="D8" s="4" t="s">
        <v>11</v>
      </c>
      <c r="E8" s="10">
        <v>0</v>
      </c>
      <c r="F8" s="4" t="s">
        <v>13</v>
      </c>
      <c r="G8" s="9">
        <v>6</v>
      </c>
      <c r="H8" s="8" t="s">
        <v>14</v>
      </c>
      <c r="I8" s="10">
        <v>10</v>
      </c>
      <c r="J8" s="6">
        <f>E8+G8+I8</f>
        <v>16</v>
      </c>
      <c r="K8" s="6">
        <f>100*J8/C8</f>
        <v>57.142857142857146</v>
      </c>
    </row>
    <row r="9" spans="1:11" ht="12.75">
      <c r="A9" s="7" t="s">
        <v>10</v>
      </c>
      <c r="B9" s="4"/>
      <c r="C9" s="6">
        <f>SUM(C5:C8)</f>
        <v>90</v>
      </c>
      <c r="D9" s="6"/>
      <c r="E9" s="6"/>
      <c r="F9" s="6"/>
      <c r="G9" s="6"/>
      <c r="H9" s="6"/>
      <c r="I9" s="6"/>
      <c r="J9" s="6">
        <f>SUM(J5:J8)</f>
        <v>45</v>
      </c>
      <c r="K9" s="6">
        <f>100*J9/C9</f>
        <v>50</v>
      </c>
    </row>
  </sheetData>
  <sheetProtection/>
  <mergeCells count="4">
    <mergeCell ref="D3:E3"/>
    <mergeCell ref="F3:G3"/>
    <mergeCell ref="H3:I3"/>
    <mergeCell ref="J3:K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 FDP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Kuvshinov</dc:creator>
  <cp:keywords/>
  <dc:description/>
  <cp:lastModifiedBy>User</cp:lastModifiedBy>
  <cp:lastPrinted>2020-01-23T10:38:02Z</cp:lastPrinted>
  <dcterms:created xsi:type="dcterms:W3CDTF">2014-01-16T18:37:05Z</dcterms:created>
  <dcterms:modified xsi:type="dcterms:W3CDTF">2020-01-23T10:50:50Z</dcterms:modified>
  <cp:category/>
  <cp:version/>
  <cp:contentType/>
  <cp:contentStatus/>
</cp:coreProperties>
</file>